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nov\Documents\0 CBL Recovery\CHA SALES\Whisky 2026\2006 Annual Dinner sales\"/>
    </mc:Choice>
  </mc:AlternateContent>
  <xr:revisionPtr revIDLastSave="0" documentId="8_{59E4E853-B7CE-4E34-BAF9-BF66D49DCBF9}" xr6:coauthVersionLast="47" xr6:coauthVersionMax="47" xr10:uidLastSave="{00000000-0000-0000-0000-000000000000}"/>
  <bookViews>
    <workbookView xWindow="-110" yWindow="-110" windowWidth="19420" windowHeight="10300" xr2:uid="{D28463AD-EBC0-4C1A-A719-352587A18076}"/>
  </bookViews>
  <sheets>
    <sheet name="Sheet1" sheetId="1" r:id="rId1"/>
  </sheets>
  <definedNames>
    <definedName name="_xlnm.Print_Area" localSheetId="0">Sheet1!$B$2:$F$34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5" i="1"/>
  <c r="F15" i="1" l="1"/>
  <c r="F16" i="1" s="1"/>
  <c r="F17" i="1" l="1"/>
</calcChain>
</file>

<file path=xl/sharedStrings.xml><?xml version="1.0" encoding="utf-8"?>
<sst xmlns="http://schemas.openxmlformats.org/spreadsheetml/2006/main" count="47" uniqueCount="46">
  <si>
    <t>TOTAL</t>
  </si>
  <si>
    <t xml:space="preserve">
</t>
  </si>
  <si>
    <t>Terms and Conditions:</t>
  </si>
  <si>
    <t>2 - All prices quoted are in Singapore Dollar and  inclusive of GST.</t>
  </si>
  <si>
    <t>6 - Please contact Adela @ 9001 7515 if you have any question.</t>
  </si>
  <si>
    <t>W1</t>
  </si>
  <si>
    <t>W2</t>
  </si>
  <si>
    <t>W3</t>
  </si>
  <si>
    <t>W4</t>
  </si>
  <si>
    <t>W5</t>
  </si>
  <si>
    <t>Total Amount
S$</t>
  </si>
  <si>
    <t>Description</t>
  </si>
  <si>
    <t>Sub Total</t>
  </si>
  <si>
    <t>Delivery Charge</t>
  </si>
  <si>
    <t>W6</t>
  </si>
  <si>
    <t>Product Code</t>
  </si>
  <si>
    <t>Unit Price
w/ GST
S$</t>
  </si>
  <si>
    <t xml:space="preserve"> 
</t>
  </si>
  <si>
    <t xml:space="preserve">DELIVERY DATE : </t>
  </si>
  <si>
    <t>Mobile # :</t>
  </si>
  <si>
    <t>DELIVERY ADDRESS (For non self collection) :</t>
  </si>
  <si>
    <t>5 - Order will only be processed upon receipt of full payment before requested delivery/self collection.</t>
  </si>
  <si>
    <t>4 - Order Form must be emailed to Adelateo@hth-liquor.com .</t>
  </si>
  <si>
    <t>Delivery Time :</t>
  </si>
  <si>
    <t>W7</t>
  </si>
  <si>
    <t xml:space="preserve">20 Kaki Bukit View Singapore 415956 </t>
  </si>
  <si>
    <t xml:space="preserve">Hock Tong Huat Pte Ltd UEN : 198902054K </t>
  </si>
  <si>
    <t xml:space="preserve">SELF PICK UP @ Hock Tong Huat Pte Ltd    </t>
  </si>
  <si>
    <t xml:space="preserve">PAYMENT MODE : CASH           PAYNOW  </t>
  </si>
  <si>
    <t>Jura Single Malt 18 Years 700ml</t>
  </si>
  <si>
    <t>W8</t>
  </si>
  <si>
    <t xml:space="preserve">Fettercairn 12 Years </t>
  </si>
  <si>
    <t>W9</t>
  </si>
  <si>
    <t>W10</t>
  </si>
  <si>
    <t>Note : Images are for illustration only.</t>
  </si>
  <si>
    <t>No. of Bottles/Set</t>
  </si>
  <si>
    <t xml:space="preserve">The Dalmore King Alexander III 
Single Malt 700ml </t>
  </si>
  <si>
    <t>Dalmore Highland Singlet Malt 
Port Wood 700ml</t>
  </si>
  <si>
    <t>The Dalmore Highland Single Malt 
12 Years Old 700ml</t>
  </si>
  <si>
    <t>Benriach 10 Year 700ml</t>
  </si>
  <si>
    <t xml:space="preserve">The Macallan 12 Years 
Double Cask
</t>
  </si>
  <si>
    <t>Oban 14 Years Old</t>
  </si>
  <si>
    <t xml:space="preserve">Carbon champagne (1 for 1 free) </t>
  </si>
  <si>
    <t xml:space="preserve">Special Bundle
1 x Dalmore Highland Single Malt 12 Yr 700ml
1 x Dalmore Highland Singlet Malt Port Wood 700ml
1 x Macallan 12 Years Double Cask
With FREE
1 x Brancott Estate Sauvignon Blanc
2 x Dalmore Rock Glass </t>
  </si>
  <si>
    <t>1 - Special offer is valid from 01Sep 2026 to 30 Sep 2026.</t>
  </si>
  <si>
    <t>3 - Delivery charge is waived for any purchaseof  $200/and above. Delivery Charge of $15 for order below $200.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</si>
</sst>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[Red]\-&quot;$&quot;#,##0"/>
  </numFmts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/>
    <xf numFmtId="0" fontId="4" fillId="0" borderId="0" xfId="0" applyFont="1"/>
    <xf numFmtId="0" fontId="4" fillId="0" borderId="7" xfId="0" applyFont="1" applyBorder="1"/>
    <xf numFmtId="0" fontId="1" fillId="0" borderId="0" xfId="0" applyFont="1" applyAlignment="1">
      <alignment horizontal="center" vertical="center" wrapText="1"/>
    </xf>
    <xf numFmtId="0" fontId="4" fillId="0" borderId="3" xfId="0" applyFont="1" applyBorder="1"/>
    <xf numFmtId="0" fontId="3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0" xfId="0" applyFont="1" applyBorder="1"/>
    <xf numFmtId="3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wrapText="1"/>
    </xf>
    <xf numFmtId="0" fontId="8" fillId="0" borderId="15" xfId="0" applyFont="1" applyBorder="1" applyAlignment="1">
      <alignment wrapText="1"/>
    </xf>
    <xf numFmtId="0" fontId="0" fillId="0" borderId="17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0" fillId="0" borderId="9" xfId="0" applyBorder="1"/>
    <xf numFmtId="0" fontId="0" fillId="0" borderId="1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10" xfId="0" applyBorder="1"/>
    <xf numFmtId="0" fontId="5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19" xfId="0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16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1" fillId="0" borderId="0" xfId="0" applyFont="1"/>
    <xf numFmtId="0" fontId="13" fillId="0" borderId="0" xfId="0" applyFont="1"/>
    <xf numFmtId="0" fontId="11" fillId="0" borderId="6" xfId="0" applyFont="1" applyBorder="1" applyAlignment="1">
      <alignment horizontal="left" vertical="center"/>
    </xf>
    <xf numFmtId="0" fontId="11" fillId="0" borderId="7" xfId="0" applyFont="1" applyBorder="1"/>
    <xf numFmtId="0" fontId="13" fillId="0" borderId="7" xfId="0" applyFont="1" applyBorder="1"/>
    <xf numFmtId="0" fontId="13" fillId="0" borderId="8" xfId="0" applyFont="1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0" fontId="4" fillId="0" borderId="21" xfId="0" applyFont="1" applyBorder="1" applyAlignment="1">
      <alignment horizontal="center" vertical="center"/>
    </xf>
    <xf numFmtId="0" fontId="14" fillId="0" borderId="7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</cellXfs>
  <cellStyles count="2">
    <cellStyle name="Normal" xfId="0" builtinId="0"/>
    <cellStyle name="Normal 2" xfId="1" xr:uid="{E18CD60C-5978-4E9B-BC05-82F9940A8A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74587</xdr:colOff>
      <xdr:row>29</xdr:row>
      <xdr:rowOff>7560</xdr:rowOff>
    </xdr:from>
    <xdr:to>
      <xdr:col>5</xdr:col>
      <xdr:colOff>290999</xdr:colOff>
      <xdr:row>32</xdr:row>
      <xdr:rowOff>240077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4481943A-9CFC-45DF-9ED9-A2AD0DED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9766" y="18452798"/>
          <a:ext cx="1229388" cy="1048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295786</xdr:colOff>
      <xdr:row>1</xdr:row>
      <xdr:rowOff>201795</xdr:rowOff>
    </xdr:from>
    <xdr:ext cx="4257675" cy="599764"/>
    <xdr:pic>
      <xdr:nvPicPr>
        <xdr:cNvPr id="4" name="image1.png">
          <a:extLst>
            <a:ext uri="{FF2B5EF4-FFF2-40B4-BE49-F238E27FC236}">
              <a16:creationId xmlns:a16="http://schemas.microsoft.com/office/drawing/2014/main" id="{BED60964-F180-4E08-905C-45DD95AB51A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4188" y="425606"/>
          <a:ext cx="4257675" cy="599764"/>
        </a:xfrm>
        <a:prstGeom prst="rect">
          <a:avLst/>
        </a:prstGeom>
        <a:noFill/>
      </xdr:spPr>
    </xdr:pic>
    <xdr:clientData fLocksWithSheet="0"/>
  </xdr:oneCellAnchor>
  <xdr:twoCellAnchor>
    <xdr:from>
      <xdr:col>2</xdr:col>
      <xdr:colOff>202990</xdr:colOff>
      <xdr:row>2</xdr:row>
      <xdr:rowOff>19909</xdr:rowOff>
    </xdr:from>
    <xdr:to>
      <xdr:col>4</xdr:col>
      <xdr:colOff>260245</xdr:colOff>
      <xdr:row>2</xdr:row>
      <xdr:rowOff>649155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C31D87B7-72ED-551B-F227-051E32CA5494}"/>
            </a:ext>
          </a:extLst>
        </xdr:cNvPr>
        <xdr:cNvGrpSpPr/>
      </xdr:nvGrpSpPr>
      <xdr:grpSpPr>
        <a:xfrm>
          <a:off x="1051392" y="1060893"/>
          <a:ext cx="4132705" cy="629246"/>
          <a:chOff x="2168271" y="1531686"/>
          <a:chExt cx="2093666" cy="557217"/>
        </a:xfrm>
      </xdr:grpSpPr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41C27DFA-9ED8-0BCF-4DBD-8FF6B24F1D34}"/>
              </a:ext>
            </a:extLst>
          </xdr:cNvPr>
          <xdr:cNvSpPr txBox="1"/>
        </xdr:nvSpPr>
        <xdr:spPr>
          <a:xfrm>
            <a:off x="2168271" y="1577732"/>
            <a:ext cx="2093666" cy="51117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SG" sz="1400"/>
              <a:t>Special Offer 2026</a:t>
            </a:r>
          </a:p>
          <a:p>
            <a:pPr algn="ctr"/>
            <a:r>
              <a:rPr lang="en-SG" sz="1400"/>
              <a:t>exclusively for Catholic High  Alumni</a:t>
            </a:r>
          </a:p>
        </xdr:txBody>
      </xdr:sp>
      <xdr:pic>
        <xdr:nvPicPr>
          <xdr:cNvPr id="23" name="Picture 22" descr="CHA logo 2.jpe">
            <a:extLst>
              <a:ext uri="{FF2B5EF4-FFF2-40B4-BE49-F238E27FC236}">
                <a16:creationId xmlns:a16="http://schemas.microsoft.com/office/drawing/2014/main" id="{4104C53A-219C-4314-83E5-E5EFAC6D9FD9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3926238" y="1531686"/>
            <a:ext cx="247918" cy="507809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1911350</xdr:colOff>
          <xdr:row>31</xdr:row>
          <xdr:rowOff>38100</xdr:rowOff>
        </xdr:from>
        <xdr:to>
          <xdr:col>2</xdr:col>
          <xdr:colOff>2178050</xdr:colOff>
          <xdr:row>31</xdr:row>
          <xdr:rowOff>222250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1885950</xdr:colOff>
          <xdr:row>29</xdr:row>
          <xdr:rowOff>50800</xdr:rowOff>
        </xdr:from>
        <xdr:to>
          <xdr:col>2</xdr:col>
          <xdr:colOff>2152650</xdr:colOff>
          <xdr:row>29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876300</xdr:colOff>
          <xdr:row>29</xdr:row>
          <xdr:rowOff>50800</xdr:rowOff>
        </xdr:from>
        <xdr:to>
          <xdr:col>2</xdr:col>
          <xdr:colOff>1143000</xdr:colOff>
          <xdr:row>29</xdr:row>
          <xdr:rowOff>234950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2467130</xdr:colOff>
      <xdr:row>10</xdr:row>
      <xdr:rowOff>72868</xdr:rowOff>
    </xdr:from>
    <xdr:to>
      <xdr:col>2</xdr:col>
      <xdr:colOff>3258277</xdr:colOff>
      <xdr:row>10</xdr:row>
      <xdr:rowOff>843195</xdr:rowOff>
    </xdr:to>
    <xdr:pic>
      <xdr:nvPicPr>
        <xdr:cNvPr id="2" name="Picture 1" descr="Fettercairn 12 Year Old">
          <a:extLst>
            <a:ext uri="{FF2B5EF4-FFF2-40B4-BE49-F238E27FC236}">
              <a16:creationId xmlns:a16="http://schemas.microsoft.com/office/drawing/2014/main" id="{04D12002-79B4-4A44-9D77-550AD176F0B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5532" y="7713688"/>
          <a:ext cx="791147" cy="770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2430695</xdr:colOff>
      <xdr:row>4</xdr:row>
      <xdr:rowOff>41076</xdr:rowOff>
    </xdr:from>
    <xdr:to>
      <xdr:col>2</xdr:col>
      <xdr:colOff>3237459</xdr:colOff>
      <xdr:row>4</xdr:row>
      <xdr:rowOff>806762</xdr:rowOff>
    </xdr:to>
    <xdr:pic>
      <xdr:nvPicPr>
        <xdr:cNvPr id="11" name="Picture 10" descr="Dalmore King Alexander III Single Malt Whiskey 40% Size 70Cl">
          <a:extLst>
            <a:ext uri="{FF2B5EF4-FFF2-40B4-BE49-F238E27FC236}">
              <a16:creationId xmlns:a16="http://schemas.microsoft.com/office/drawing/2014/main" id="{94D5B738-84A1-43F2-992A-0188C45C103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097" y="2320830"/>
          <a:ext cx="806764" cy="765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2420286</xdr:colOff>
      <xdr:row>6</xdr:row>
      <xdr:rowOff>62459</xdr:rowOff>
    </xdr:from>
    <xdr:to>
      <xdr:col>2</xdr:col>
      <xdr:colOff>3227049</xdr:colOff>
      <xdr:row>6</xdr:row>
      <xdr:rowOff>869221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2BF2295-7B41-4622-BF7D-58D67B46B79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68688" y="4080656"/>
          <a:ext cx="806763" cy="806762"/>
        </a:xfrm>
        <a:prstGeom prst="rect">
          <a:avLst/>
        </a:prstGeom>
      </xdr:spPr>
    </xdr:pic>
    <xdr:clientData/>
  </xdr:twoCellAnchor>
  <xdr:twoCellAnchor editAs="oneCell">
    <xdr:from>
      <xdr:col>2</xdr:col>
      <xdr:colOff>2409877</xdr:colOff>
      <xdr:row>7</xdr:row>
      <xdr:rowOff>57254</xdr:rowOff>
    </xdr:from>
    <xdr:to>
      <xdr:col>2</xdr:col>
      <xdr:colOff>3216639</xdr:colOff>
      <xdr:row>7</xdr:row>
      <xdr:rowOff>880214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F6FEDA6-CC9A-53AA-1D8A-29B7DECE283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8279" y="4981106"/>
          <a:ext cx="806762" cy="822960"/>
        </a:xfrm>
        <a:prstGeom prst="rect">
          <a:avLst/>
        </a:prstGeom>
      </xdr:spPr>
    </xdr:pic>
    <xdr:clientData/>
  </xdr:twoCellAnchor>
  <xdr:twoCellAnchor editAs="oneCell">
    <xdr:from>
      <xdr:col>2</xdr:col>
      <xdr:colOff>2430696</xdr:colOff>
      <xdr:row>5</xdr:row>
      <xdr:rowOff>57254</xdr:rowOff>
    </xdr:from>
    <xdr:to>
      <xdr:col>2</xdr:col>
      <xdr:colOff>3216639</xdr:colOff>
      <xdr:row>5</xdr:row>
      <xdr:rowOff>811967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A361AE-9DFB-5453-9AE4-682AB3616EF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79098" y="3169795"/>
          <a:ext cx="785943" cy="754713"/>
        </a:xfrm>
        <a:prstGeom prst="rect">
          <a:avLst/>
        </a:prstGeom>
      </xdr:spPr>
    </xdr:pic>
    <xdr:clientData/>
  </xdr:twoCellAnchor>
  <xdr:twoCellAnchor editAs="oneCell">
    <xdr:from>
      <xdr:col>2</xdr:col>
      <xdr:colOff>2477541</xdr:colOff>
      <xdr:row>11</xdr:row>
      <xdr:rowOff>41638</xdr:rowOff>
    </xdr:from>
    <xdr:to>
      <xdr:col>2</xdr:col>
      <xdr:colOff>3253073</xdr:colOff>
      <xdr:row>11</xdr:row>
      <xdr:rowOff>864598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09F9630-ABF6-7BD7-A8CF-96023035674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25943" y="8588113"/>
          <a:ext cx="775532" cy="822960"/>
        </a:xfrm>
        <a:prstGeom prst="rect">
          <a:avLst/>
        </a:prstGeom>
      </xdr:spPr>
    </xdr:pic>
    <xdr:clientData/>
  </xdr:twoCellAnchor>
  <xdr:twoCellAnchor editAs="oneCell">
    <xdr:from>
      <xdr:col>2</xdr:col>
      <xdr:colOff>2477541</xdr:colOff>
      <xdr:row>9</xdr:row>
      <xdr:rowOff>57254</xdr:rowOff>
    </xdr:from>
    <xdr:to>
      <xdr:col>2</xdr:col>
      <xdr:colOff>3232254</xdr:colOff>
      <xdr:row>9</xdr:row>
      <xdr:rowOff>869221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F73847E-B952-0EE4-76E4-2087A65D1E7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25943" y="6792418"/>
          <a:ext cx="754713" cy="811967"/>
        </a:xfrm>
        <a:prstGeom prst="rect">
          <a:avLst/>
        </a:prstGeom>
      </xdr:spPr>
    </xdr:pic>
    <xdr:clientData/>
  </xdr:twoCellAnchor>
  <xdr:twoCellAnchor editAs="oneCell">
    <xdr:from>
      <xdr:col>2</xdr:col>
      <xdr:colOff>2451515</xdr:colOff>
      <xdr:row>8</xdr:row>
      <xdr:rowOff>41640</xdr:rowOff>
    </xdr:from>
    <xdr:to>
      <xdr:col>2</xdr:col>
      <xdr:colOff>3221844</xdr:colOff>
      <xdr:row>8</xdr:row>
      <xdr:rowOff>870768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97F0D35-59E3-1EF8-A739-EF241BBDE80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299917" y="5871148"/>
          <a:ext cx="770329" cy="829128"/>
        </a:xfrm>
        <a:prstGeom prst="rect">
          <a:avLst/>
        </a:prstGeom>
      </xdr:spPr>
    </xdr:pic>
    <xdr:clientData/>
  </xdr:twoCellAnchor>
  <xdr:twoCellAnchor editAs="oneCell">
    <xdr:from>
      <xdr:col>2</xdr:col>
      <xdr:colOff>2498360</xdr:colOff>
      <xdr:row>12</xdr:row>
      <xdr:rowOff>26024</xdr:rowOff>
    </xdr:from>
    <xdr:to>
      <xdr:col>2</xdr:col>
      <xdr:colOff>3258278</xdr:colOff>
      <xdr:row>12</xdr:row>
      <xdr:rowOff>713073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0AC05FE-C3C4-C67D-F94D-0AA9EE399A3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46762" y="9478155"/>
          <a:ext cx="759918" cy="687049"/>
        </a:xfrm>
        <a:prstGeom prst="rect">
          <a:avLst/>
        </a:prstGeom>
      </xdr:spPr>
    </xdr:pic>
    <xdr:clientData/>
  </xdr:twoCellAnchor>
  <xdr:twoCellAnchor>
    <xdr:from>
      <xdr:col>2</xdr:col>
      <xdr:colOff>2394262</xdr:colOff>
      <xdr:row>3</xdr:row>
      <xdr:rowOff>161352</xdr:rowOff>
    </xdr:from>
    <xdr:to>
      <xdr:col>2</xdr:col>
      <xdr:colOff>2508770</xdr:colOff>
      <xdr:row>16</xdr:row>
      <xdr:rowOff>114509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7E82D6B1-2D90-9BC9-A458-1C948F5EB019}"/>
            </a:ext>
          </a:extLst>
        </xdr:cNvPr>
        <xdr:cNvCxnSpPr/>
      </xdr:nvCxnSpPr>
      <xdr:spPr>
        <a:xfrm>
          <a:off x="3242664" y="1899795"/>
          <a:ext cx="114508" cy="103786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36A95-1C23-4B4C-ADE6-8B7C76D77F14}">
  <sheetPr codeName="Sheet1">
    <pageSetUpPr fitToPage="1"/>
  </sheetPr>
  <dimension ref="B1:F34"/>
  <sheetViews>
    <sheetView showZeros="0" tabSelected="1" view="pageBreakPreview" zoomScale="122" zoomScaleNormal="70" zoomScaleSheetLayoutView="99" workbookViewId="0">
      <selection activeCell="H3" sqref="H3"/>
    </sheetView>
  </sheetViews>
  <sheetFormatPr defaultRowHeight="14.5" x14ac:dyDescent="0.35"/>
  <cols>
    <col min="1" max="1" width="2.6328125" customWidth="1"/>
    <col min="2" max="2" width="9.54296875" style="12" customWidth="1"/>
    <col min="3" max="3" width="46.81640625" customWidth="1"/>
    <col min="4" max="4" width="11.54296875" customWidth="1"/>
    <col min="5" max="5" width="12.453125" customWidth="1"/>
    <col min="6" max="6" width="10.7265625" style="12" customWidth="1"/>
    <col min="7" max="7" width="2.6328125" customWidth="1"/>
  </cols>
  <sheetData>
    <row r="1" spans="2:6" ht="17.5" customHeight="1" x14ac:dyDescent="0.35">
      <c r="B1" s="53" t="s">
        <v>1</v>
      </c>
      <c r="C1" s="53"/>
      <c r="D1" s="53"/>
      <c r="E1" s="53"/>
    </row>
    <row r="2" spans="2:6" ht="64.5" customHeight="1" x14ac:dyDescent="0.35">
      <c r="B2" s="13" t="s">
        <v>1</v>
      </c>
      <c r="C2" s="14"/>
      <c r="D2" s="14"/>
      <c r="E2" s="14"/>
      <c r="F2" s="15"/>
    </row>
    <row r="3" spans="2:6" ht="55" customHeight="1" x14ac:dyDescent="0.35">
      <c r="B3" s="16"/>
      <c r="C3" s="17" t="s">
        <v>17</v>
      </c>
      <c r="D3" s="18"/>
      <c r="E3" s="19"/>
      <c r="F3" s="20"/>
    </row>
    <row r="4" spans="2:6" ht="42.5" customHeight="1" x14ac:dyDescent="0.35">
      <c r="B4" s="31" t="s">
        <v>15</v>
      </c>
      <c r="C4" s="31" t="s">
        <v>11</v>
      </c>
      <c r="D4" s="31" t="s">
        <v>16</v>
      </c>
      <c r="E4" s="31" t="s">
        <v>35</v>
      </c>
      <c r="F4" s="31" t="s">
        <v>10</v>
      </c>
    </row>
    <row r="5" spans="2:6" ht="65.5" customHeight="1" x14ac:dyDescent="0.35">
      <c r="B5" s="62" t="s">
        <v>5</v>
      </c>
      <c r="C5" s="55" t="s">
        <v>36</v>
      </c>
      <c r="D5" s="54">
        <v>290</v>
      </c>
      <c r="E5" s="1"/>
      <c r="F5" s="11">
        <f>D5*E5</f>
        <v>0</v>
      </c>
    </row>
    <row r="6" spans="2:6" ht="71.5" customHeight="1" x14ac:dyDescent="0.35">
      <c r="B6" s="62" t="s">
        <v>6</v>
      </c>
      <c r="C6" s="55" t="s">
        <v>37</v>
      </c>
      <c r="D6" s="54">
        <v>140</v>
      </c>
      <c r="E6" s="1"/>
      <c r="F6" s="11">
        <f t="shared" ref="F6:F14" si="0">D6*E6</f>
        <v>0</v>
      </c>
    </row>
    <row r="7" spans="2:6" ht="71.5" customHeight="1" x14ac:dyDescent="0.35">
      <c r="B7" s="62" t="s">
        <v>7</v>
      </c>
      <c r="C7" s="55" t="s">
        <v>38</v>
      </c>
      <c r="D7" s="54">
        <v>105</v>
      </c>
      <c r="E7" s="1"/>
      <c r="F7" s="11">
        <f t="shared" si="0"/>
        <v>0</v>
      </c>
    </row>
    <row r="8" spans="2:6" ht="71.5" customHeight="1" x14ac:dyDescent="0.35">
      <c r="B8" s="62" t="s">
        <v>8</v>
      </c>
      <c r="C8" s="55" t="s">
        <v>29</v>
      </c>
      <c r="D8" s="54">
        <v>120</v>
      </c>
      <c r="E8" s="1"/>
      <c r="F8" s="11">
        <f t="shared" si="0"/>
        <v>0</v>
      </c>
    </row>
    <row r="9" spans="2:6" ht="71.5" customHeight="1" x14ac:dyDescent="0.35">
      <c r="B9" s="62" t="s">
        <v>9</v>
      </c>
      <c r="C9" s="55" t="s">
        <v>40</v>
      </c>
      <c r="D9" s="54">
        <v>114</v>
      </c>
      <c r="E9" s="1"/>
      <c r="F9" s="11">
        <f t="shared" si="0"/>
        <v>0</v>
      </c>
    </row>
    <row r="10" spans="2:6" ht="71.5" customHeight="1" x14ac:dyDescent="0.35">
      <c r="B10" s="62" t="s">
        <v>14</v>
      </c>
      <c r="C10" s="55" t="s">
        <v>41</v>
      </c>
      <c r="D10" s="54">
        <v>106</v>
      </c>
      <c r="E10" s="1"/>
      <c r="F10" s="11">
        <f t="shared" si="0"/>
        <v>0</v>
      </c>
    </row>
    <row r="11" spans="2:6" ht="71.5" customHeight="1" x14ac:dyDescent="0.35">
      <c r="B11" s="62" t="s">
        <v>24</v>
      </c>
      <c r="C11" s="55" t="s">
        <v>31</v>
      </c>
      <c r="D11" s="54">
        <v>90</v>
      </c>
      <c r="E11" s="1"/>
      <c r="F11" s="11">
        <f t="shared" si="0"/>
        <v>0</v>
      </c>
    </row>
    <row r="12" spans="2:6" ht="71.5" customHeight="1" x14ac:dyDescent="0.35">
      <c r="B12" s="62" t="s">
        <v>30</v>
      </c>
      <c r="C12" s="55" t="s">
        <v>39</v>
      </c>
      <c r="D12" s="54">
        <v>76</v>
      </c>
      <c r="E12" s="1"/>
      <c r="F12" s="11">
        <f t="shared" si="0"/>
        <v>0</v>
      </c>
    </row>
    <row r="13" spans="2:6" ht="59" customHeight="1" x14ac:dyDescent="0.35">
      <c r="B13" s="62" t="s">
        <v>32</v>
      </c>
      <c r="C13" s="63" t="s">
        <v>42</v>
      </c>
      <c r="D13" s="54">
        <v>128</v>
      </c>
      <c r="E13" s="1"/>
      <c r="F13" s="11">
        <f t="shared" si="0"/>
        <v>0</v>
      </c>
    </row>
    <row r="14" spans="2:6" ht="90.5" customHeight="1" x14ac:dyDescent="0.35">
      <c r="B14" s="62" t="s">
        <v>33</v>
      </c>
      <c r="C14" s="55" t="s">
        <v>43</v>
      </c>
      <c r="D14" s="54">
        <v>365</v>
      </c>
      <c r="E14" s="1"/>
      <c r="F14" s="11">
        <f t="shared" si="0"/>
        <v>0</v>
      </c>
    </row>
    <row r="15" spans="2:6" ht="24.5" customHeight="1" x14ac:dyDescent="0.35">
      <c r="B15" s="56"/>
      <c r="C15" s="57"/>
      <c r="D15" s="5"/>
      <c r="E15" s="1" t="s">
        <v>12</v>
      </c>
      <c r="F15" s="11">
        <f>SUM(F5:F14)</f>
        <v>0</v>
      </c>
    </row>
    <row r="16" spans="2:6" ht="38.5" customHeight="1" x14ac:dyDescent="0.35">
      <c r="B16" s="58"/>
      <c r="C16" s="59"/>
      <c r="D16" s="7"/>
      <c r="E16" s="9" t="s">
        <v>13</v>
      </c>
      <c r="F16" s="11">
        <f>IF(F15&gt;=200,0,IF(F15&gt;0,15,0))</f>
        <v>0</v>
      </c>
    </row>
    <row r="17" spans="2:6" ht="21.5" customHeight="1" x14ac:dyDescent="0.35">
      <c r="B17" s="60"/>
      <c r="C17" s="61"/>
      <c r="D17" s="8"/>
      <c r="E17" s="9" t="s">
        <v>0</v>
      </c>
      <c r="F17" s="11">
        <f>SUM(F15:F16)</f>
        <v>0</v>
      </c>
    </row>
    <row r="18" spans="2:6" ht="16" customHeight="1" x14ac:dyDescent="0.35">
      <c r="B18" s="36" t="s">
        <v>2</v>
      </c>
      <c r="C18" s="37"/>
      <c r="D18" s="38"/>
      <c r="E18" s="39"/>
      <c r="F18" s="40"/>
    </row>
    <row r="19" spans="2:6" ht="16" customHeight="1" x14ac:dyDescent="0.35">
      <c r="B19" s="41" t="s">
        <v>44</v>
      </c>
      <c r="C19" s="42"/>
      <c r="D19" s="43"/>
      <c r="E19" s="44"/>
      <c r="F19" s="45"/>
    </row>
    <row r="20" spans="2:6" ht="16" customHeight="1" x14ac:dyDescent="0.35">
      <c r="B20" s="41" t="s">
        <v>3</v>
      </c>
      <c r="C20" s="42"/>
      <c r="D20" s="43"/>
      <c r="E20" s="44"/>
      <c r="F20" s="45"/>
    </row>
    <row r="21" spans="2:6" ht="16" customHeight="1" x14ac:dyDescent="0.35">
      <c r="B21" s="41" t="s">
        <v>45</v>
      </c>
      <c r="C21" s="42"/>
      <c r="D21" s="43"/>
      <c r="E21" s="44"/>
      <c r="F21" s="45"/>
    </row>
    <row r="22" spans="2:6" ht="16" customHeight="1" x14ac:dyDescent="0.35">
      <c r="B22" s="41" t="s">
        <v>22</v>
      </c>
      <c r="C22" s="42"/>
      <c r="D22" s="43"/>
      <c r="E22" s="44"/>
      <c r="F22" s="45"/>
    </row>
    <row r="23" spans="2:6" ht="16" customHeight="1" x14ac:dyDescent="0.35">
      <c r="B23" s="41" t="s">
        <v>21</v>
      </c>
      <c r="C23" s="46"/>
      <c r="D23" s="47"/>
      <c r="E23" s="48"/>
      <c r="F23" s="45"/>
    </row>
    <row r="24" spans="2:6" ht="16" customHeight="1" x14ac:dyDescent="0.35">
      <c r="B24" s="49" t="s">
        <v>4</v>
      </c>
      <c r="C24" s="50"/>
      <c r="D24" s="50"/>
      <c r="E24" s="51"/>
      <c r="F24" s="52"/>
    </row>
    <row r="25" spans="2:6" ht="29" customHeight="1" x14ac:dyDescent="0.35">
      <c r="B25" s="23" t="s">
        <v>18</v>
      </c>
      <c r="C25" s="6"/>
      <c r="D25" s="23" t="s">
        <v>23</v>
      </c>
      <c r="E25" s="24"/>
      <c r="F25" s="25"/>
    </row>
    <row r="26" spans="2:6" ht="15.5" x14ac:dyDescent="0.35">
      <c r="B26" s="26" t="s">
        <v>20</v>
      </c>
      <c r="C26" s="3"/>
      <c r="D26" s="23" t="s">
        <v>19</v>
      </c>
      <c r="E26" s="24"/>
      <c r="F26" s="25"/>
    </row>
    <row r="27" spans="2:6" ht="15.5" x14ac:dyDescent="0.35">
      <c r="B27" s="27"/>
      <c r="C27" s="4"/>
      <c r="D27" s="4"/>
      <c r="E27" s="28"/>
      <c r="F27" s="25"/>
    </row>
    <row r="28" spans="2:6" ht="15.5" x14ac:dyDescent="0.35">
      <c r="B28" s="29"/>
      <c r="C28" s="10"/>
      <c r="D28" s="10"/>
      <c r="E28" s="28"/>
      <c r="F28" s="25"/>
    </row>
    <row r="29" spans="2:6" ht="19.5" customHeight="1" x14ac:dyDescent="0.35">
      <c r="B29" s="30"/>
      <c r="C29" s="4"/>
      <c r="D29" s="4"/>
      <c r="E29" s="21"/>
      <c r="F29" s="22"/>
    </row>
    <row r="30" spans="2:6" s="3" customFormat="1" ht="20" customHeight="1" x14ac:dyDescent="0.35">
      <c r="B30" s="27" t="s">
        <v>28</v>
      </c>
      <c r="C30" s="2"/>
      <c r="D30" s="2"/>
      <c r="E30" s="4"/>
      <c r="F30" s="32"/>
    </row>
    <row r="31" spans="2:6" s="3" customFormat="1" ht="20" customHeight="1" x14ac:dyDescent="0.35">
      <c r="B31" s="27" t="s">
        <v>26</v>
      </c>
      <c r="C31" s="2"/>
      <c r="D31" s="2"/>
      <c r="E31" s="4"/>
      <c r="F31" s="33"/>
    </row>
    <row r="32" spans="2:6" s="3" customFormat="1" ht="20" customHeight="1" x14ac:dyDescent="0.35">
      <c r="B32" s="27" t="s">
        <v>27</v>
      </c>
      <c r="C32" s="2"/>
      <c r="D32" s="2"/>
      <c r="E32" s="4"/>
      <c r="F32" s="33"/>
    </row>
    <row r="33" spans="2:6" s="3" customFormat="1" ht="20" customHeight="1" x14ac:dyDescent="0.35">
      <c r="B33" s="27" t="s">
        <v>25</v>
      </c>
      <c r="C33" s="2"/>
      <c r="D33" s="2"/>
      <c r="E33" s="4"/>
      <c r="F33" s="34"/>
    </row>
    <row r="34" spans="2:6" x14ac:dyDescent="0.35">
      <c r="B34" s="35" t="s">
        <v>34</v>
      </c>
    </row>
  </sheetData>
  <mergeCells count="1">
    <mergeCell ref="B1:E1"/>
  </mergeCells>
  <phoneticPr fontId="6" type="noConversion"/>
  <printOptions horizontalCentered="1" verticalCentered="1"/>
  <pageMargins left="0" right="0" top="0" bottom="0" header="0.31496062992126" footer="0.31496062992126"/>
  <pageSetup paperSize="9"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2</xdr:col>
                    <xdr:colOff>1911350</xdr:colOff>
                    <xdr:row>31</xdr:row>
                    <xdr:rowOff>38100</xdr:rowOff>
                  </from>
                  <to>
                    <xdr:col>2</xdr:col>
                    <xdr:colOff>2178050</xdr:colOff>
                    <xdr:row>31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</xdr:col>
                    <xdr:colOff>1885950</xdr:colOff>
                    <xdr:row>29</xdr:row>
                    <xdr:rowOff>50800</xdr:rowOff>
                  </from>
                  <to>
                    <xdr:col>2</xdr:col>
                    <xdr:colOff>2152650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2</xdr:col>
                    <xdr:colOff>876300</xdr:colOff>
                    <xdr:row>29</xdr:row>
                    <xdr:rowOff>50800</xdr:rowOff>
                  </from>
                  <to>
                    <xdr:col>2</xdr:col>
                    <xdr:colOff>1143000</xdr:colOff>
                    <xdr:row>29</xdr:row>
                    <xdr:rowOff>234950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Roysten Gin</dc:creator>
  <cp:lastModifiedBy>HC Chew</cp:lastModifiedBy>
  <cp:lastPrinted>2026-08-31T06:20:13Z</cp:lastPrinted>
  <dcterms:created xsi:type="dcterms:W3CDTF">2022-05-27T05:26:18Z</dcterms:created>
  <dcterms:modified xsi:type="dcterms:W3CDTF">2026-08-31T06:21:19Z</dcterms:modified>
</cp:coreProperties>
</file>